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R" sheetId="1" r:id="rId1"/>
    <sheet name="ENG" sheetId="2" r:id="rId2"/>
    <sheet name="AR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<sst xmlns="http://schemas.openxmlformats.org/spreadsheetml/2006/main" count="149" uniqueCount="106">
  <si>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>The Kamel Lazaar Foundation                                                                     Appel à projets  Décembre 2016</t>
  </si>
  <si>
    <t>Catégories</t>
  </si>
  <si>
    <t>Description détaillée</t>
  </si>
  <si>
    <t>Nature unité (exp: mois, personne...)</t>
  </si>
  <si>
    <t>Nbr unités</t>
  </si>
  <si>
    <t>Total         (DT)</t>
  </si>
  <si>
    <t>1.1</t>
  </si>
  <si>
    <t>1.2</t>
  </si>
  <si>
    <t>2. Contractuel</t>
  </si>
  <si>
    <t xml:space="preserve">2.1 </t>
  </si>
  <si>
    <t xml:space="preserve"> </t>
  </si>
  <si>
    <t xml:space="preserve">2.2 </t>
  </si>
  <si>
    <t xml:space="preserve">2.3 </t>
  </si>
  <si>
    <t>2.4</t>
  </si>
  <si>
    <t>3. Déplacement/hébergement</t>
  </si>
  <si>
    <t xml:space="preserve">3.1 </t>
  </si>
  <si>
    <t xml:space="preserve">3.2 </t>
  </si>
  <si>
    <t xml:space="preserve">3.3 </t>
  </si>
  <si>
    <t xml:space="preserve">3.4 </t>
  </si>
  <si>
    <t>4. Equipement (préciser si location ou acquisition)</t>
  </si>
  <si>
    <t>4.1</t>
  </si>
  <si>
    <t>4.2</t>
  </si>
  <si>
    <t>5. Fourniture (utilisable une seule fois; périssable)</t>
  </si>
  <si>
    <t xml:space="preserve">5.1 </t>
  </si>
  <si>
    <t xml:space="preserve">5.2 </t>
  </si>
  <si>
    <t xml:space="preserve">6. Construction/restauration </t>
  </si>
  <si>
    <t>6.1</t>
  </si>
  <si>
    <t>6.2.</t>
  </si>
  <si>
    <t xml:space="preserve">7.1 </t>
  </si>
  <si>
    <t xml:space="preserve">7.2 </t>
  </si>
  <si>
    <t xml:space="preserve">7.3 </t>
  </si>
  <si>
    <t xml:space="preserve">7.4 </t>
  </si>
  <si>
    <t>Coût unitaire      (DT)</t>
  </si>
  <si>
    <t>7. Autres coûts directs</t>
  </si>
  <si>
    <t>8. Total coûts (lignes 1-7)</t>
  </si>
  <si>
    <t>Categories</t>
  </si>
  <si>
    <t xml:space="preserve">Description </t>
  </si>
  <si>
    <t>Nature of unit (exp: month, person...)</t>
  </si>
  <si>
    <t>Nbr units</t>
  </si>
  <si>
    <t>Unit cost (TND)</t>
  </si>
  <si>
    <t>Total         (TND)</t>
  </si>
  <si>
    <t>2. Contractual</t>
  </si>
  <si>
    <t>3. Transportation/accommodation</t>
  </si>
  <si>
    <t>5. Fourniture (one-time use; perishables)</t>
  </si>
  <si>
    <t>4. Equipement (indicate if rental or acquisition)</t>
  </si>
  <si>
    <t>7. Other direct costs</t>
  </si>
  <si>
    <t>8. Total costs (lines 1-7)</t>
  </si>
  <si>
    <t>Name of Project:</t>
  </si>
  <si>
    <t>Name of organization:</t>
  </si>
  <si>
    <t xml:space="preserve">اسم المشروع:
</t>
  </si>
  <si>
    <t>The Kamel Lazaar Foundation                                KLF Grants 2018</t>
  </si>
  <si>
    <t xml:space="preserve"> اسم المنظمة:</t>
  </si>
  <si>
    <t>نوع الوحدة (مثال: شهر، شخص...)</t>
  </si>
  <si>
    <t>الوصف</t>
  </si>
  <si>
    <t>عدد الوحدات</t>
  </si>
  <si>
    <t>المجموع         (TND)</t>
  </si>
  <si>
    <t>قيمة الوحدة (TND)</t>
  </si>
  <si>
    <t>8. مجموع الميزانية ( 1-7)</t>
  </si>
  <si>
    <t>2. مصاريف تعاقدية</t>
  </si>
  <si>
    <t>3. التنقل/ السكن</t>
  </si>
  <si>
    <t xml:space="preserve">6. بناء/ترميم
</t>
  </si>
  <si>
    <t>5. المعدات (ذات الإستعمال الواحد أو محدودة الصلاحية)</t>
  </si>
  <si>
    <t>4. التجهيزات (مع تحديد إن كانت شراء أو كراء)</t>
  </si>
  <si>
    <t>7. مصاريف مباشرة أخرى</t>
  </si>
  <si>
    <t>الاقسام</t>
  </si>
  <si>
    <t>The Kamel Lazaar Foundation                      KLF Grants 2018</t>
  </si>
  <si>
    <t>1. الموارد البشرية</t>
  </si>
  <si>
    <t xml:space="preserve">1. Human resources </t>
  </si>
  <si>
    <t>1. Ressources humaines</t>
  </si>
  <si>
    <t xml:space="preserve">Project manager </t>
  </si>
  <si>
    <t>Hôtesse</t>
  </si>
  <si>
    <t>Pauses-cafés</t>
  </si>
  <si>
    <t>Transports</t>
  </si>
  <si>
    <t>Tirage</t>
  </si>
  <si>
    <t>Tel, internet, reproduction</t>
  </si>
  <si>
    <t>Construction et hebergement de la plateforme</t>
  </si>
  <si>
    <t>Nom du projet: Salam Echaml</t>
  </si>
  <si>
    <t>Nom de l'organisation: Lam Echaml</t>
  </si>
  <si>
    <t>Exposition</t>
  </si>
  <si>
    <t>Droits d'impression et diffusions affiches</t>
  </si>
  <si>
    <t>Administration</t>
  </si>
  <si>
    <t>Plateforem projet</t>
  </si>
  <si>
    <t>Invitations, vidéos, banderoles…</t>
  </si>
  <si>
    <t>5</t>
  </si>
  <si>
    <t>3</t>
  </si>
  <si>
    <t>30</t>
  </si>
  <si>
    <t>10</t>
  </si>
  <si>
    <t>1</t>
  </si>
  <si>
    <t>Organisation, sécretariat, compabilité</t>
  </si>
  <si>
    <t>Mois</t>
  </si>
  <si>
    <t>Surveillant</t>
  </si>
  <si>
    <t>Jours</t>
  </si>
  <si>
    <t>Facture</t>
  </si>
  <si>
    <t>consommable</t>
  </si>
  <si>
    <t>Travaux d'ateliers</t>
  </si>
  <si>
    <t>Auteurs d'affiches</t>
  </si>
  <si>
    <t>Affiches  sur supports rigides</t>
  </si>
  <si>
    <t>Personnes</t>
  </si>
  <si>
    <t>Réunions jurys, COPIL (7 personnes x 5 réunions)</t>
  </si>
  <si>
    <t>Location déplacements</t>
  </si>
  <si>
    <t>Réunions COPIL, jurys, conf de presse</t>
  </si>
  <si>
    <t>3 premier concours</t>
  </si>
  <si>
    <t>Frais de visibilité et communication</t>
  </si>
  <si>
    <t>Prix pour affiches</t>
  </si>
  <si>
    <t>Per-diem, déplacements</t>
  </si>
  <si>
    <t>Séance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</si>
</sst>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[$$-409]#,##0.00&quot; &quot;;&quot; &quot;[$$-409]&quot;-&quot;#,##0.00&quot; &quot;;&quot; &quot;[$$-409]&quot;-&quot;00&quot; &quot;;&quot; &quot;@&quot; &quot;"/>
    <numFmt numFmtId="173" formatCode="&quot; &quot;#,##0.00&quot; &quot;[$TND-40C]&quot; &quot;;&quot;-&quot;#,##0.00&quot; &quot;[$TND-40C]&quot; &quot;;&quot; -&quot;00&quot; &quot;[$TND-40C]&quot; &quot;;&quot; &quot;@&quot; &quot;"/>
    <numFmt numFmtId="174" formatCode="&quot; $&quot;#,##0.00&quot; &quot;;&quot; $(&quot;#,##0.00&quot;)&quot;;&quot; $-&quot;00&quot; &quot;;&quot; &quot;@&quot; &quot;"/>
    <numFmt numFmtId="175" formatCode="&quot;$&quot;#,##0"/>
    <numFmt numFmtId="176" formatCode="&quot; &quot;#,##0.00&quot; &quot;[$€-40C]&quot; &quot;;&quot;-&quot;#,##0.00&quot; &quot;[$€-40C]&quot; &quot;;&quot; -&quot;00&quot; &quot;[$€-40C]&quot; &quot;;&quot; &quot;@&quot; &quot;"/>
    <numFmt numFmtId="177" formatCode="[$-40C]dddd\ d\ mmmm\ yyyy"/>
    <numFmt numFmtId="178" formatCode="&quot; &quot;#,##0.000&quot; &quot;[$TND-40C]&quot; &quot;;&quot;-&quot;#,##0.000&quot; &quot;[$TND-40C]&quot; &quot;;&quot; -&quot;00.0&quot; &quot;[$TND-40C]&quot; &quot;;&quot; &quot;@&quot; &quot;"/>
    <numFmt numFmtId="179" formatCode="&quot; &quot;#,##0.0000&quot; &quot;[$TND-40C]&quot; &quot;;&quot;-&quot;#,##0.0000&quot; &quot;[$TND-40C]&quot; &quot;;&quot; -&quot;00.00&quot; &quot;[$TND-40C]&quot; &quot;;&quot; &quot;@&quot; &quot;"/>
    <numFmt numFmtId="180" formatCode="#,##0.0000\ &quot;€&quot;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595959"/>
      <name val="Calibri"/>
      <family val="2"/>
    </font>
    <font>
      <b/>
      <sz val="10"/>
      <color rgb="FF595959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41" fillId="0" borderId="0" xfId="50" applyFont="1" applyFill="1" applyAlignment="1">
      <alignment horizontal="left" vertical="center" wrapText="1"/>
    </xf>
    <xf numFmtId="176" fontId="42" fillId="0" borderId="0" xfId="0" applyNumberFormat="1" applyFont="1" applyAlignment="1">
      <alignment vertical="center" wrapText="1"/>
    </xf>
    <xf numFmtId="176" fontId="42" fillId="0" borderId="0" xfId="0" applyNumberFormat="1" applyFont="1" applyAlignment="1">
      <alignment wrapText="1"/>
    </xf>
    <xf numFmtId="0" fontId="43" fillId="33" borderId="0" xfId="50" applyFont="1" applyFill="1" applyAlignment="1">
      <alignment horizontal="center" vertical="top" wrapText="1"/>
    </xf>
    <xf numFmtId="172" fontId="43" fillId="33" borderId="0" xfId="47" applyNumberFormat="1" applyFont="1" applyFill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/>
    </xf>
    <xf numFmtId="172" fontId="42" fillId="0" borderId="0" xfId="47" applyNumberFormat="1" applyFont="1" applyAlignment="1">
      <alignment horizontal="left" vertical="top"/>
    </xf>
    <xf numFmtId="172" fontId="44" fillId="0" borderId="0" xfId="47" applyNumberFormat="1" applyFont="1" applyAlignment="1">
      <alignment horizontal="left" vertical="top"/>
    </xf>
    <xf numFmtId="0" fontId="41" fillId="34" borderId="0" xfId="0" applyFont="1" applyFill="1" applyAlignment="1">
      <alignment horizontal="left" vertical="top" wrapText="1"/>
    </xf>
    <xf numFmtId="172" fontId="41" fillId="34" borderId="0" xfId="47" applyNumberFormat="1" applyFont="1" applyFill="1" applyAlignment="1">
      <alignment horizontal="left" vertical="top"/>
    </xf>
    <xf numFmtId="173" fontId="45" fillId="34" borderId="0" xfId="47" applyNumberFormat="1" applyFont="1" applyFill="1" applyAlignment="1">
      <alignment horizontal="left" vertical="top"/>
    </xf>
    <xf numFmtId="0" fontId="44" fillId="0" borderId="0" xfId="50" applyFont="1" applyFill="1" applyAlignment="1">
      <alignment horizontal="left" vertical="top" wrapText="1"/>
    </xf>
    <xf numFmtId="174" fontId="44" fillId="0" borderId="0" xfId="50" applyNumberFormat="1" applyFont="1" applyFill="1" applyAlignment="1">
      <alignment horizontal="left" vertical="top" wrapText="1"/>
    </xf>
    <xf numFmtId="172" fontId="44" fillId="0" borderId="0" xfId="47" applyNumberFormat="1" applyFont="1" applyFill="1" applyAlignment="1">
      <alignment horizontal="left" vertical="top"/>
    </xf>
    <xf numFmtId="173" fontId="44" fillId="0" borderId="0" xfId="47" applyNumberFormat="1" applyFont="1" applyAlignment="1">
      <alignment vertical="top"/>
    </xf>
    <xf numFmtId="173" fontId="44" fillId="0" borderId="0" xfId="47" applyNumberFormat="1" applyFont="1" applyFill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173" fontId="44" fillId="0" borderId="0" xfId="47" applyNumberFormat="1" applyFont="1" applyAlignment="1">
      <alignment horizontal="left" vertical="top"/>
    </xf>
    <xf numFmtId="0" fontId="41" fillId="34" borderId="0" xfId="0" applyFont="1" applyFill="1" applyAlignment="1" applyProtection="1">
      <alignment horizontal="left" vertical="top" wrapText="1"/>
      <protection locked="0"/>
    </xf>
    <xf numFmtId="0" fontId="42" fillId="34" borderId="0" xfId="0" applyFont="1" applyFill="1" applyAlignment="1" applyProtection="1">
      <alignment horizontal="left" vertical="top" wrapText="1"/>
      <protection locked="0"/>
    </xf>
    <xf numFmtId="172" fontId="42" fillId="34" borderId="0" xfId="47" applyNumberFormat="1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173" fontId="0" fillId="0" borderId="0" xfId="0" applyNumberFormat="1" applyAlignment="1">
      <alignment/>
    </xf>
    <xf numFmtId="173" fontId="45" fillId="34" borderId="0" xfId="47" applyNumberFormat="1" applyFont="1" applyFill="1" applyAlignment="1" applyProtection="1">
      <alignment horizontal="left" vertical="top"/>
      <protection locked="0"/>
    </xf>
    <xf numFmtId="175" fontId="44" fillId="0" borderId="0" xfId="50" applyNumberFormat="1" applyFont="1" applyFill="1" applyAlignment="1">
      <alignment horizontal="left" vertical="top" wrapText="1"/>
    </xf>
    <xf numFmtId="174" fontId="44" fillId="34" borderId="0" xfId="50" applyNumberFormat="1" applyFont="1" applyFill="1" applyAlignment="1">
      <alignment horizontal="left" vertical="top" wrapText="1"/>
    </xf>
    <xf numFmtId="172" fontId="44" fillId="34" borderId="0" xfId="47" applyNumberFormat="1" applyFont="1" applyFill="1" applyAlignment="1">
      <alignment horizontal="left" vertical="top"/>
    </xf>
    <xf numFmtId="173" fontId="44" fillId="0" borderId="0" xfId="0" applyNumberFormat="1" applyFont="1" applyAlignment="1">
      <alignment vertical="top"/>
    </xf>
    <xf numFmtId="172" fontId="44" fillId="34" borderId="0" xfId="50" applyNumberFormat="1" applyFont="1" applyFill="1" applyAlignment="1">
      <alignment horizontal="left" vertical="top" wrapText="1"/>
    </xf>
    <xf numFmtId="172" fontId="44" fillId="0" borderId="0" xfId="47" applyNumberFormat="1" applyFont="1" applyFill="1" applyAlignment="1">
      <alignment horizontal="right" vertical="top"/>
    </xf>
    <xf numFmtId="172" fontId="44" fillId="0" borderId="0" xfId="47" applyNumberFormat="1" applyFont="1" applyAlignment="1">
      <alignment vertical="top"/>
    </xf>
    <xf numFmtId="0" fontId="42" fillId="0" borderId="0" xfId="0" applyFont="1" applyAlignment="1">
      <alignment/>
    </xf>
    <xf numFmtId="176" fontId="0" fillId="0" borderId="0" xfId="0" applyNumberFormat="1" applyAlignment="1">
      <alignment/>
    </xf>
    <xf numFmtId="0" fontId="46" fillId="0" borderId="0" xfId="0" applyFont="1" applyAlignment="1">
      <alignment vertical="top" wrapText="1"/>
    </xf>
    <xf numFmtId="0" fontId="41" fillId="0" borderId="0" xfId="50" applyFont="1" applyFill="1" applyAlignment="1">
      <alignment vertical="center" wrapText="1"/>
    </xf>
    <xf numFmtId="178" fontId="45" fillId="34" borderId="0" xfId="47" applyNumberFormat="1" applyFont="1" applyFill="1" applyAlignment="1">
      <alignment horizontal="left" vertical="top"/>
    </xf>
    <xf numFmtId="49" fontId="44" fillId="0" borderId="0" xfId="47" applyNumberFormat="1" applyFont="1" applyFill="1" applyAlignment="1">
      <alignment horizontal="center" vertical="top"/>
    </xf>
    <xf numFmtId="49" fontId="44" fillId="0" borderId="0" xfId="47" applyNumberFormat="1" applyFont="1" applyAlignment="1">
      <alignment horizontal="center" vertical="top"/>
    </xf>
    <xf numFmtId="178" fontId="44" fillId="0" borderId="0" xfId="47" applyNumberFormat="1" applyFont="1" applyAlignment="1">
      <alignment vertical="top"/>
    </xf>
    <xf numFmtId="178" fontId="44" fillId="0" borderId="0" xfId="47" applyNumberFormat="1" applyFont="1" applyFill="1" applyAlignment="1">
      <alignment horizontal="left" vertical="top"/>
    </xf>
    <xf numFmtId="172" fontId="44" fillId="0" borderId="0" xfId="47" applyNumberFormat="1" applyFont="1" applyFill="1" applyAlignment="1">
      <alignment horizontal="center" vertical="top"/>
    </xf>
    <xf numFmtId="179" fontId="45" fillId="34" borderId="0" xfId="47" applyNumberFormat="1" applyFont="1" applyFill="1" applyAlignment="1" applyProtection="1">
      <alignment horizontal="left" vertical="top"/>
      <protection locked="0"/>
    </xf>
    <xf numFmtId="174" fontId="44" fillId="0" borderId="0" xfId="50" applyNumberFormat="1" applyFont="1" applyFill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4.140625" style="0" customWidth="1"/>
    <col min="2" max="2" width="28.28125" style="0" customWidth="1"/>
    <col min="3" max="3" width="20.00390625" style="0" customWidth="1"/>
    <col min="4" max="4" width="11.421875" style="0" customWidth="1"/>
    <col min="5" max="5" width="16.00390625" style="0" customWidth="1"/>
    <col min="6" max="6" width="14.421875" style="0" bestFit="1" customWidth="1"/>
  </cols>
  <sheetData>
    <row r="1" spans="1:6" ht="25.5">
      <c r="A1" s="1" t="s">
        <v>0</v>
      </c>
      <c r="B1" s="35" t="s">
        <v>76</v>
      </c>
      <c r="C1" s="35" t="s">
        <v>77</v>
      </c>
      <c r="D1" s="2"/>
      <c r="E1" s="3"/>
      <c r="F1" s="3"/>
    </row>
    <row r="2" spans="1:6" ht="30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32</v>
      </c>
      <c r="F2" s="5" t="s">
        <v>5</v>
      </c>
    </row>
    <row r="3" spans="1:6" ht="15">
      <c r="A3" s="6"/>
      <c r="B3" s="7"/>
      <c r="C3" s="7"/>
      <c r="D3" s="8"/>
      <c r="E3" s="9"/>
      <c r="F3" s="9"/>
    </row>
    <row r="4" spans="1:6" ht="13.5" customHeight="1">
      <c r="A4" s="10" t="s">
        <v>68</v>
      </c>
      <c r="B4" s="10"/>
      <c r="C4" s="10"/>
      <c r="D4" s="11"/>
      <c r="E4" s="37">
        <f>SUM(E5:E6)</f>
        <v>750</v>
      </c>
      <c r="F4" s="37">
        <f>SUM(F5:F6)</f>
        <v>7500</v>
      </c>
    </row>
    <row r="5" spans="1:6" ht="25.5">
      <c r="A5" s="13" t="s">
        <v>69</v>
      </c>
      <c r="B5" s="44" t="s">
        <v>88</v>
      </c>
      <c r="C5" s="14" t="s">
        <v>89</v>
      </c>
      <c r="D5" s="38">
        <v>10</v>
      </c>
      <c r="E5" s="40">
        <v>750</v>
      </c>
      <c r="F5" s="41">
        <f>D5*E5</f>
        <v>7500</v>
      </c>
    </row>
    <row r="6" spans="1:6" ht="15">
      <c r="A6" s="18" t="s">
        <v>7</v>
      </c>
      <c r="B6" s="18"/>
      <c r="C6" s="18"/>
      <c r="D6" s="9"/>
      <c r="E6" s="16"/>
      <c r="F6" s="19"/>
    </row>
    <row r="7" spans="1:6" ht="15">
      <c r="A7" s="20" t="s">
        <v>8</v>
      </c>
      <c r="B7" s="21"/>
      <c r="C7" s="21"/>
      <c r="D7" s="22"/>
      <c r="E7" s="12">
        <f>SUM(E8:E11)</f>
        <v>80</v>
      </c>
      <c r="F7" s="12">
        <f>SUM(F8:F11)</f>
        <v>3600</v>
      </c>
    </row>
    <row r="8" spans="1:6" ht="15">
      <c r="A8" s="13" t="s">
        <v>90</v>
      </c>
      <c r="B8" s="18" t="s">
        <v>78</v>
      </c>
      <c r="C8" s="18" t="s">
        <v>91</v>
      </c>
      <c r="D8" s="39">
        <v>45</v>
      </c>
      <c r="E8" s="41">
        <v>30</v>
      </c>
      <c r="F8" s="41">
        <f>D8*E8</f>
        <v>1350</v>
      </c>
    </row>
    <row r="9" spans="1:6" ht="15">
      <c r="A9" s="23" t="s">
        <v>70</v>
      </c>
      <c r="B9" s="18" t="s">
        <v>78</v>
      </c>
      <c r="C9" s="18" t="s">
        <v>91</v>
      </c>
      <c r="D9" s="39">
        <v>45</v>
      </c>
      <c r="E9" s="17">
        <v>50</v>
      </c>
      <c r="F9" s="41">
        <f>D9*E9</f>
        <v>2250</v>
      </c>
    </row>
    <row r="10" spans="1:6" ht="15">
      <c r="A10" s="13" t="s">
        <v>12</v>
      </c>
      <c r="B10" s="18"/>
      <c r="C10" s="18"/>
      <c r="D10" s="9"/>
      <c r="E10" s="17"/>
      <c r="F10" s="17"/>
    </row>
    <row r="11" spans="1:6" ht="15">
      <c r="A11" s="13" t="s">
        <v>13</v>
      </c>
      <c r="B11" s="18"/>
      <c r="C11" s="18"/>
      <c r="E11" s="24"/>
      <c r="F11" s="19"/>
    </row>
    <row r="12" spans="1:6" ht="12.75" customHeight="1">
      <c r="A12" s="20" t="s">
        <v>14</v>
      </c>
      <c r="B12" s="21"/>
      <c r="C12" s="21"/>
      <c r="D12" s="22"/>
      <c r="E12" s="43">
        <f>SUM(E13:E16)</f>
        <v>1100</v>
      </c>
      <c r="F12" s="43">
        <f>SUM(F13:F16)</f>
        <v>6400</v>
      </c>
    </row>
    <row r="13" spans="1:6" ht="25.5">
      <c r="A13" s="13" t="s">
        <v>71</v>
      </c>
      <c r="B13" s="18" t="s">
        <v>100</v>
      </c>
      <c r="C13" s="18" t="s">
        <v>105</v>
      </c>
      <c r="D13" s="39">
        <v>8</v>
      </c>
      <c r="E13" s="41">
        <v>300</v>
      </c>
      <c r="F13" s="41">
        <f>D13*E13</f>
        <v>2400</v>
      </c>
    </row>
    <row r="14" spans="1:6" ht="25.5">
      <c r="A14" s="26" t="s">
        <v>104</v>
      </c>
      <c r="B14" s="18" t="s">
        <v>98</v>
      </c>
      <c r="C14" s="18" t="s">
        <v>105</v>
      </c>
      <c r="D14" s="39" t="s">
        <v>83</v>
      </c>
      <c r="E14" s="41">
        <v>700</v>
      </c>
      <c r="F14" s="41">
        <f>D14*E14</f>
        <v>3500</v>
      </c>
    </row>
    <row r="15" spans="1:6" ht="15">
      <c r="A15" s="13" t="s">
        <v>72</v>
      </c>
      <c r="B15" s="23" t="s">
        <v>99</v>
      </c>
      <c r="C15" s="23" t="s">
        <v>92</v>
      </c>
      <c r="D15" s="39" t="s">
        <v>83</v>
      </c>
      <c r="E15" s="41">
        <v>100</v>
      </c>
      <c r="F15" s="41">
        <f>D15*E15</f>
        <v>500</v>
      </c>
    </row>
    <row r="16" spans="1:6" ht="15">
      <c r="A16" s="13" t="s">
        <v>18</v>
      </c>
      <c r="B16" s="18"/>
      <c r="C16" s="18"/>
      <c r="D16" s="39"/>
      <c r="E16" s="17"/>
      <c r="F16" s="17"/>
    </row>
    <row r="17" spans="1:6" ht="15">
      <c r="A17" s="20" t="s">
        <v>19</v>
      </c>
      <c r="B17" s="27"/>
      <c r="C17" s="27"/>
      <c r="D17" s="28"/>
      <c r="E17" s="37">
        <v>0</v>
      </c>
      <c r="F17" s="37">
        <f>SUM(F18:F19)</f>
        <v>0</v>
      </c>
    </row>
    <row r="18" spans="1:6" ht="15">
      <c r="A18" s="13" t="s">
        <v>20</v>
      </c>
      <c r="B18" s="14"/>
      <c r="C18" s="14"/>
      <c r="D18" s="15"/>
      <c r="E18" s="17"/>
      <c r="F18" s="29"/>
    </row>
    <row r="19" spans="1:6" ht="15">
      <c r="A19" s="13" t="s">
        <v>21</v>
      </c>
      <c r="B19" s="14"/>
      <c r="C19" s="14"/>
      <c r="D19" s="15"/>
      <c r="E19" s="17"/>
      <c r="F19" s="29"/>
    </row>
    <row r="20" spans="1:6" ht="15">
      <c r="A20" s="20" t="s">
        <v>22</v>
      </c>
      <c r="B20" s="30"/>
      <c r="C20" s="30"/>
      <c r="D20" s="28"/>
      <c r="E20" s="37">
        <v>0</v>
      </c>
      <c r="F20" s="37">
        <f>SUM(F21:F22)</f>
        <v>2500</v>
      </c>
    </row>
    <row r="21" spans="1:6" ht="15">
      <c r="A21" s="13" t="s">
        <v>93</v>
      </c>
      <c r="B21" s="14" t="s">
        <v>94</v>
      </c>
      <c r="C21" s="14" t="s">
        <v>92</v>
      </c>
      <c r="D21" s="42"/>
      <c r="E21" s="17"/>
      <c r="F21" s="41">
        <v>2500</v>
      </c>
    </row>
    <row r="22" spans="1:6" ht="15">
      <c r="A22" s="13" t="s">
        <v>24</v>
      </c>
      <c r="E22" s="24"/>
      <c r="F22" s="24"/>
    </row>
    <row r="23" spans="1:6" ht="15">
      <c r="A23" s="20" t="s">
        <v>25</v>
      </c>
      <c r="B23" s="27"/>
      <c r="C23" s="27"/>
      <c r="D23" s="28"/>
      <c r="E23" s="37">
        <v>0</v>
      </c>
      <c r="F23" s="37">
        <v>0</v>
      </c>
    </row>
    <row r="24" spans="1:6" ht="15">
      <c r="A24" s="13" t="s">
        <v>26</v>
      </c>
      <c r="B24" s="14"/>
      <c r="C24" s="14"/>
      <c r="D24" s="15"/>
      <c r="E24" s="17"/>
      <c r="F24" s="17"/>
    </row>
    <row r="25" spans="1:6" ht="15">
      <c r="A25" s="13" t="s">
        <v>27</v>
      </c>
      <c r="B25" s="14"/>
      <c r="C25" s="14"/>
      <c r="D25" s="15"/>
      <c r="E25" s="17"/>
      <c r="F25" s="17"/>
    </row>
    <row r="26" spans="1:6" ht="15">
      <c r="A26" s="10" t="s">
        <v>33</v>
      </c>
      <c r="B26" s="27"/>
      <c r="C26" s="27"/>
      <c r="D26" s="28"/>
      <c r="E26" s="37">
        <f>SUM(E27:E32)</f>
        <v>5130</v>
      </c>
      <c r="F26" s="37">
        <f>SUM(F27:F32)</f>
        <v>17150</v>
      </c>
    </row>
    <row r="27" spans="1:6" ht="15">
      <c r="A27" s="13" t="s">
        <v>103</v>
      </c>
      <c r="B27" s="14" t="s">
        <v>101</v>
      </c>
      <c r="C27" s="14" t="s">
        <v>97</v>
      </c>
      <c r="D27" s="38" t="s">
        <v>84</v>
      </c>
      <c r="E27" s="41">
        <v>1000</v>
      </c>
      <c r="F27" s="41">
        <f aca="true" t="shared" si="0" ref="F27:F32">D27*E27</f>
        <v>3000</v>
      </c>
    </row>
    <row r="28" spans="1:6" ht="15">
      <c r="A28" s="13" t="s">
        <v>79</v>
      </c>
      <c r="B28" s="14" t="s">
        <v>95</v>
      </c>
      <c r="C28" s="14" t="s">
        <v>97</v>
      </c>
      <c r="D28" s="38" t="s">
        <v>85</v>
      </c>
      <c r="E28" s="41">
        <v>250</v>
      </c>
      <c r="F28" s="41">
        <f t="shared" si="0"/>
        <v>7500</v>
      </c>
    </row>
    <row r="29" spans="1:6" ht="15">
      <c r="A29" s="13" t="s">
        <v>73</v>
      </c>
      <c r="B29" s="14" t="s">
        <v>96</v>
      </c>
      <c r="C29" s="14" t="s">
        <v>92</v>
      </c>
      <c r="D29" s="38" t="s">
        <v>85</v>
      </c>
      <c r="E29" s="41">
        <v>80</v>
      </c>
      <c r="F29" s="41">
        <f t="shared" si="0"/>
        <v>2400</v>
      </c>
    </row>
    <row r="30" spans="1:6" ht="15">
      <c r="A30" s="13" t="s">
        <v>74</v>
      </c>
      <c r="B30" s="14" t="s">
        <v>80</v>
      </c>
      <c r="C30" s="14" t="s">
        <v>92</v>
      </c>
      <c r="D30" s="38" t="s">
        <v>86</v>
      </c>
      <c r="E30" s="41">
        <v>50</v>
      </c>
      <c r="F30" s="41">
        <f t="shared" si="0"/>
        <v>500</v>
      </c>
    </row>
    <row r="31" spans="1:6" ht="15">
      <c r="A31" s="13" t="s">
        <v>75</v>
      </c>
      <c r="B31" s="14" t="s">
        <v>81</v>
      </c>
      <c r="C31" s="14" t="s">
        <v>92</v>
      </c>
      <c r="D31" s="38" t="s">
        <v>87</v>
      </c>
      <c r="E31" s="41">
        <v>1750</v>
      </c>
      <c r="F31" s="41">
        <f t="shared" si="0"/>
        <v>1750</v>
      </c>
    </row>
    <row r="32" spans="1:6" ht="15">
      <c r="A32" s="13" t="s">
        <v>102</v>
      </c>
      <c r="B32" s="14" t="s">
        <v>82</v>
      </c>
      <c r="C32" s="14" t="s">
        <v>92</v>
      </c>
      <c r="D32" s="38" t="s">
        <v>87</v>
      </c>
      <c r="E32" s="41">
        <v>2000</v>
      </c>
      <c r="F32" s="41">
        <f t="shared" si="0"/>
        <v>2000</v>
      </c>
    </row>
    <row r="33" spans="1:6" ht="15">
      <c r="A33" s="10" t="s">
        <v>34</v>
      </c>
      <c r="B33" s="27"/>
      <c r="C33" s="27"/>
      <c r="D33" s="28"/>
      <c r="E33" s="37">
        <f>SUM(E4+E7+E12+E17+E20+E23+E26)</f>
        <v>7060</v>
      </c>
      <c r="F33" s="37">
        <f>SUM(F4+F7+F12+F17+F20+F23+F26)</f>
        <v>37150</v>
      </c>
    </row>
    <row r="34" spans="2:6" ht="15">
      <c r="B34" s="14"/>
      <c r="C34" s="14"/>
      <c r="D34" s="15"/>
      <c r="E34" s="15"/>
      <c r="F34" s="32"/>
    </row>
    <row r="35" ht="15">
      <c r="A35" s="33"/>
    </row>
    <row r="36" spans="1:6" ht="15">
      <c r="A36" s="33"/>
      <c r="D36" s="34"/>
      <c r="E36" s="34"/>
      <c r="F36" s="34"/>
    </row>
    <row r="37" spans="4:6" ht="15">
      <c r="D37" s="34"/>
      <c r="E37" s="34"/>
      <c r="F37" s="34"/>
    </row>
    <row r="38" spans="4:6" ht="15">
      <c r="D38" s="34"/>
      <c r="E38" s="34"/>
      <c r="F38" s="34"/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9.140625" style="0" customWidth="1"/>
    <col min="2" max="2" width="23.140625" style="0" customWidth="1"/>
    <col min="3" max="3" width="18.421875" style="0" customWidth="1"/>
  </cols>
  <sheetData>
    <row r="1" spans="1:6" ht="34.5" customHeight="1">
      <c r="A1" s="1" t="s">
        <v>65</v>
      </c>
      <c r="B1" s="35" t="s">
        <v>47</v>
      </c>
      <c r="C1" s="35" t="s">
        <v>48</v>
      </c>
      <c r="D1" s="2"/>
      <c r="E1" s="3"/>
      <c r="F1" s="3"/>
    </row>
    <row r="2" spans="1:6" ht="25.5">
      <c r="A2" s="4" t="s">
        <v>35</v>
      </c>
      <c r="B2" s="4" t="s">
        <v>36</v>
      </c>
      <c r="C2" s="4" t="s">
        <v>37</v>
      </c>
      <c r="D2" s="5" t="s">
        <v>38</v>
      </c>
      <c r="E2" s="5" t="s">
        <v>39</v>
      </c>
      <c r="F2" s="5" t="s">
        <v>40</v>
      </c>
    </row>
    <row r="3" spans="1:6" ht="15">
      <c r="A3" s="6"/>
      <c r="B3" s="7"/>
      <c r="C3" s="7"/>
      <c r="D3" s="8"/>
      <c r="E3" s="9"/>
      <c r="F3" s="9"/>
    </row>
    <row r="4" spans="1:6" ht="15">
      <c r="A4" s="10" t="s">
        <v>67</v>
      </c>
      <c r="B4" s="10"/>
      <c r="C4" s="10"/>
      <c r="D4" s="11"/>
      <c r="E4" s="12">
        <v>0</v>
      </c>
      <c r="F4" s="12">
        <v>0</v>
      </c>
    </row>
    <row r="5" spans="1:6" ht="15">
      <c r="A5" s="13" t="s">
        <v>6</v>
      </c>
      <c r="B5" s="14"/>
      <c r="C5" s="14"/>
      <c r="D5" s="15"/>
      <c r="E5" s="16"/>
      <c r="F5" s="17"/>
    </row>
    <row r="6" spans="1:6" ht="15">
      <c r="A6" s="18" t="s">
        <v>7</v>
      </c>
      <c r="B6" s="18"/>
      <c r="C6" s="18"/>
      <c r="D6" s="9"/>
      <c r="E6" s="16"/>
      <c r="F6" s="19"/>
    </row>
    <row r="7" spans="1:6" ht="15">
      <c r="A7" s="20" t="s">
        <v>41</v>
      </c>
      <c r="B7" s="21"/>
      <c r="C7" s="21"/>
      <c r="D7" s="22"/>
      <c r="E7" s="12">
        <v>0</v>
      </c>
      <c r="F7" s="12">
        <v>0</v>
      </c>
    </row>
    <row r="8" spans="1:6" ht="15">
      <c r="A8" s="13" t="s">
        <v>9</v>
      </c>
      <c r="B8" s="18" t="s">
        <v>10</v>
      </c>
      <c r="C8" s="18"/>
      <c r="D8" s="9"/>
      <c r="E8" s="17"/>
      <c r="F8" s="17"/>
    </row>
    <row r="9" spans="1:6" ht="15">
      <c r="A9" s="23" t="s">
        <v>11</v>
      </c>
      <c r="B9" s="14"/>
      <c r="C9" s="14"/>
      <c r="E9" s="17"/>
      <c r="F9" s="24"/>
    </row>
    <row r="10" spans="1:6" ht="15">
      <c r="A10" s="13" t="s">
        <v>12</v>
      </c>
      <c r="B10" s="18"/>
      <c r="C10" s="18"/>
      <c r="D10" s="9"/>
      <c r="E10" s="17"/>
      <c r="F10" s="17"/>
    </row>
    <row r="11" spans="1:6" ht="15">
      <c r="A11" s="13" t="s">
        <v>13</v>
      </c>
      <c r="B11" s="18"/>
      <c r="C11" s="18"/>
      <c r="E11" s="24"/>
      <c r="F11" s="19"/>
    </row>
    <row r="12" spans="1:6" ht="15">
      <c r="A12" s="20" t="s">
        <v>42</v>
      </c>
      <c r="B12" s="21"/>
      <c r="C12" s="21"/>
      <c r="D12" s="22"/>
      <c r="E12" s="25">
        <v>0</v>
      </c>
      <c r="F12" s="25">
        <v>0</v>
      </c>
    </row>
    <row r="13" spans="1:6" ht="15">
      <c r="A13" s="13" t="s">
        <v>15</v>
      </c>
      <c r="B13" s="18"/>
      <c r="C13" s="18"/>
      <c r="D13" s="9"/>
      <c r="E13" s="17"/>
      <c r="F13" s="17"/>
    </row>
    <row r="14" spans="1:6" ht="15">
      <c r="A14" s="26" t="s">
        <v>16</v>
      </c>
      <c r="E14" s="24"/>
      <c r="F14" s="24"/>
    </row>
    <row r="15" spans="1:6" ht="15">
      <c r="A15" s="13" t="s">
        <v>17</v>
      </c>
      <c r="B15" s="23"/>
      <c r="C15" s="23"/>
      <c r="D15" s="15"/>
      <c r="E15" s="16"/>
      <c r="F15" s="17"/>
    </row>
    <row r="16" spans="1:6" ht="15">
      <c r="A16" s="13" t="s">
        <v>18</v>
      </c>
      <c r="B16" s="18"/>
      <c r="C16" s="18"/>
      <c r="D16" s="9"/>
      <c r="E16" s="17"/>
      <c r="F16" s="17"/>
    </row>
    <row r="17" spans="1:6" ht="15">
      <c r="A17" s="20" t="s">
        <v>44</v>
      </c>
      <c r="B17" s="27"/>
      <c r="C17" s="27"/>
      <c r="D17" s="28"/>
      <c r="E17" s="12">
        <v>0</v>
      </c>
      <c r="F17" s="12">
        <v>0</v>
      </c>
    </row>
    <row r="18" spans="1:6" ht="15">
      <c r="A18" s="13" t="s">
        <v>20</v>
      </c>
      <c r="B18" s="14"/>
      <c r="C18" s="14"/>
      <c r="D18" s="15"/>
      <c r="E18" s="17"/>
      <c r="F18" s="29"/>
    </row>
    <row r="19" spans="1:6" ht="15">
      <c r="A19" s="13" t="s">
        <v>21</v>
      </c>
      <c r="B19" s="14"/>
      <c r="C19" s="14"/>
      <c r="D19" s="15"/>
      <c r="E19" s="17"/>
      <c r="F19" s="29"/>
    </row>
    <row r="20" spans="1:6" ht="15">
      <c r="A20" s="20" t="s">
        <v>43</v>
      </c>
      <c r="B20" s="30"/>
      <c r="C20" s="30"/>
      <c r="D20" s="28"/>
      <c r="E20" s="12">
        <v>0</v>
      </c>
      <c r="F20" s="12">
        <v>0</v>
      </c>
    </row>
    <row r="21" spans="1:6" ht="15">
      <c r="A21" s="13" t="s">
        <v>23</v>
      </c>
      <c r="B21" s="14"/>
      <c r="C21" s="14"/>
      <c r="D21" s="15"/>
      <c r="E21" s="17"/>
      <c r="F21" s="17"/>
    </row>
    <row r="22" spans="1:6" ht="15">
      <c r="A22" s="13" t="s">
        <v>24</v>
      </c>
      <c r="E22" s="24"/>
      <c r="F22" s="24"/>
    </row>
    <row r="23" spans="1:6" ht="13.5" customHeight="1">
      <c r="A23" s="20" t="s">
        <v>25</v>
      </c>
      <c r="B23" s="27"/>
      <c r="C23" s="27"/>
      <c r="D23" s="28"/>
      <c r="E23" s="12">
        <v>0</v>
      </c>
      <c r="F23" s="12">
        <v>0</v>
      </c>
    </row>
    <row r="24" spans="1:6" ht="15">
      <c r="A24" s="13" t="s">
        <v>26</v>
      </c>
      <c r="B24" s="14"/>
      <c r="C24" s="14"/>
      <c r="D24" s="15"/>
      <c r="E24" s="17"/>
      <c r="F24" s="17"/>
    </row>
    <row r="25" spans="1:6" ht="15">
      <c r="A25" s="13" t="s">
        <v>27</v>
      </c>
      <c r="B25" s="14"/>
      <c r="C25" s="14"/>
      <c r="D25" s="15"/>
      <c r="E25" s="17"/>
      <c r="F25" s="17"/>
    </row>
    <row r="26" spans="1:6" ht="15">
      <c r="A26" s="10" t="s">
        <v>45</v>
      </c>
      <c r="B26" s="27"/>
      <c r="C26" s="27"/>
      <c r="D26" s="28"/>
      <c r="E26" s="12">
        <v>0</v>
      </c>
      <c r="F26" s="12">
        <v>0</v>
      </c>
    </row>
    <row r="27" spans="1:6" ht="15">
      <c r="A27" s="13" t="s">
        <v>28</v>
      </c>
      <c r="B27" s="14"/>
      <c r="C27" s="14"/>
      <c r="D27" s="15"/>
      <c r="E27" s="17"/>
      <c r="F27" s="17"/>
    </row>
    <row r="28" spans="1:6" ht="15">
      <c r="A28" s="13" t="s">
        <v>29</v>
      </c>
      <c r="E28" s="24"/>
      <c r="F28" s="24"/>
    </row>
    <row r="29" spans="1:6" ht="15">
      <c r="A29" s="13" t="s">
        <v>30</v>
      </c>
      <c r="B29" s="14"/>
      <c r="C29" s="14"/>
      <c r="D29" s="15"/>
      <c r="E29" s="17"/>
      <c r="F29" s="16"/>
    </row>
    <row r="30" spans="1:6" ht="15">
      <c r="A30" s="13" t="s">
        <v>31</v>
      </c>
      <c r="B30" s="14"/>
      <c r="C30" s="14"/>
      <c r="D30" s="31"/>
      <c r="E30" s="17"/>
      <c r="F30" s="16"/>
    </row>
    <row r="31" spans="1:6" ht="15">
      <c r="A31" s="10" t="s">
        <v>46</v>
      </c>
      <c r="B31" s="27"/>
      <c r="C31" s="27"/>
      <c r="D31" s="28"/>
      <c r="E31" s="12">
        <v>0</v>
      </c>
      <c r="F31" s="12">
        <v>0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8.28125" style="0" customWidth="1"/>
    <col min="2" max="2" width="25.7109375" style="0" customWidth="1"/>
    <col min="3" max="3" width="40.421875" style="0" customWidth="1"/>
    <col min="4" max="4" width="9.140625" style="0" customWidth="1"/>
    <col min="5" max="5" width="11.28125" style="0" customWidth="1"/>
  </cols>
  <sheetData>
    <row r="1" spans="1:6" ht="25.5">
      <c r="A1" s="36" t="s">
        <v>50</v>
      </c>
      <c r="B1" s="35" t="s">
        <v>49</v>
      </c>
      <c r="C1" s="35" t="s">
        <v>51</v>
      </c>
      <c r="D1" s="2"/>
      <c r="E1" s="3"/>
      <c r="F1" s="3"/>
    </row>
    <row r="2" spans="1:6" ht="30.75" customHeight="1">
      <c r="A2" s="4" t="s">
        <v>64</v>
      </c>
      <c r="B2" s="4" t="s">
        <v>53</v>
      </c>
      <c r="C2" s="4" t="s">
        <v>52</v>
      </c>
      <c r="D2" s="5" t="s">
        <v>54</v>
      </c>
      <c r="E2" s="5" t="s">
        <v>56</v>
      </c>
      <c r="F2" s="5" t="s">
        <v>55</v>
      </c>
    </row>
    <row r="3" spans="1:6" ht="15">
      <c r="A3" s="6"/>
      <c r="B3" s="7"/>
      <c r="C3" s="7"/>
      <c r="D3" s="8"/>
      <c r="E3" s="9"/>
      <c r="F3" s="9"/>
    </row>
    <row r="4" spans="1:6" ht="27.75" customHeight="1">
      <c r="A4" s="10" t="s">
        <v>66</v>
      </c>
      <c r="B4" s="10"/>
      <c r="C4" s="10"/>
      <c r="D4" s="11"/>
      <c r="E4" s="12">
        <v>0</v>
      </c>
      <c r="F4" s="12">
        <v>0</v>
      </c>
    </row>
    <row r="5" spans="1:6" ht="15">
      <c r="A5" s="13" t="s">
        <v>6</v>
      </c>
      <c r="B5" s="14"/>
      <c r="C5" s="14"/>
      <c r="D5" s="15"/>
      <c r="E5" s="16"/>
      <c r="F5" s="17"/>
    </row>
    <row r="6" spans="1:6" ht="15">
      <c r="A6" s="18" t="s">
        <v>7</v>
      </c>
      <c r="B6" s="18"/>
      <c r="C6" s="18"/>
      <c r="D6" s="9"/>
      <c r="E6" s="16"/>
      <c r="F6" s="19"/>
    </row>
    <row r="7" spans="1:6" ht="15" customHeight="1">
      <c r="A7" s="20" t="s">
        <v>58</v>
      </c>
      <c r="B7" s="21"/>
      <c r="C7" s="21"/>
      <c r="D7" s="22"/>
      <c r="E7" s="12">
        <v>0</v>
      </c>
      <c r="F7" s="12">
        <v>0</v>
      </c>
    </row>
    <row r="8" spans="1:6" ht="15">
      <c r="A8" s="13" t="s">
        <v>9</v>
      </c>
      <c r="B8" s="18" t="s">
        <v>10</v>
      </c>
      <c r="C8" s="18"/>
      <c r="D8" s="9"/>
      <c r="E8" s="17"/>
      <c r="F8" s="17"/>
    </row>
    <row r="9" spans="1:6" ht="15">
      <c r="A9" s="23" t="s">
        <v>11</v>
      </c>
      <c r="B9" s="14"/>
      <c r="C9" s="14"/>
      <c r="E9" s="17"/>
      <c r="F9" s="24"/>
    </row>
    <row r="10" spans="1:6" ht="15">
      <c r="A10" s="13" t="s">
        <v>12</v>
      </c>
      <c r="B10" s="18"/>
      <c r="C10" s="18"/>
      <c r="D10" s="9"/>
      <c r="E10" s="17"/>
      <c r="F10" s="17"/>
    </row>
    <row r="11" spans="1:6" ht="15">
      <c r="A11" s="13" t="s">
        <v>13</v>
      </c>
      <c r="B11" s="18"/>
      <c r="C11" s="18"/>
      <c r="E11" s="24"/>
      <c r="F11" s="19"/>
    </row>
    <row r="12" spans="1:6" ht="16.5" customHeight="1">
      <c r="A12" s="20" t="s">
        <v>59</v>
      </c>
      <c r="B12" s="21"/>
      <c r="C12" s="21"/>
      <c r="D12" s="22"/>
      <c r="E12" s="25">
        <v>0</v>
      </c>
      <c r="F12" s="25">
        <v>0</v>
      </c>
    </row>
    <row r="13" spans="1:6" ht="15">
      <c r="A13" s="13" t="s">
        <v>15</v>
      </c>
      <c r="B13" s="18"/>
      <c r="C13" s="18"/>
      <c r="D13" s="9"/>
      <c r="E13" s="17"/>
      <c r="F13" s="17"/>
    </row>
    <row r="14" spans="1:6" ht="15">
      <c r="A14" s="26" t="s">
        <v>16</v>
      </c>
      <c r="E14" s="24"/>
      <c r="F14" s="24"/>
    </row>
    <row r="15" spans="1:6" ht="15">
      <c r="A15" s="13" t="s">
        <v>17</v>
      </c>
      <c r="B15" s="23"/>
      <c r="C15" s="23"/>
      <c r="D15" s="15"/>
      <c r="E15" s="16"/>
      <c r="F15" s="17"/>
    </row>
    <row r="16" spans="1:6" ht="15">
      <c r="A16" s="13" t="s">
        <v>18</v>
      </c>
      <c r="B16" s="18"/>
      <c r="C16" s="18"/>
      <c r="D16" s="9"/>
      <c r="E16" s="17"/>
      <c r="F16" s="17"/>
    </row>
    <row r="17" spans="1:6" ht="17.25" customHeight="1">
      <c r="A17" s="20" t="s">
        <v>62</v>
      </c>
      <c r="B17" s="27"/>
      <c r="C17" s="27"/>
      <c r="D17" s="28"/>
      <c r="E17" s="12">
        <v>0</v>
      </c>
      <c r="F17" s="12">
        <v>0</v>
      </c>
    </row>
    <row r="18" spans="1:6" ht="15">
      <c r="A18" s="13" t="s">
        <v>20</v>
      </c>
      <c r="B18" s="14"/>
      <c r="C18" s="14"/>
      <c r="D18" s="15"/>
      <c r="E18" s="17"/>
      <c r="F18" s="29"/>
    </row>
    <row r="19" spans="1:6" ht="15">
      <c r="A19" s="13" t="s">
        <v>21</v>
      </c>
      <c r="B19" s="14"/>
      <c r="C19" s="14"/>
      <c r="D19" s="15"/>
      <c r="E19" s="17"/>
      <c r="F19" s="29"/>
    </row>
    <row r="20" spans="1:6" ht="17.25" customHeight="1">
      <c r="A20" s="20" t="s">
        <v>61</v>
      </c>
      <c r="B20" s="30"/>
      <c r="C20" s="30"/>
      <c r="D20" s="28"/>
      <c r="E20" s="12">
        <v>0</v>
      </c>
      <c r="F20" s="12">
        <v>0</v>
      </c>
    </row>
    <row r="21" spans="1:6" ht="15">
      <c r="A21" s="13" t="s">
        <v>23</v>
      </c>
      <c r="B21" s="14"/>
      <c r="C21" s="14"/>
      <c r="D21" s="15"/>
      <c r="E21" s="17"/>
      <c r="F21" s="17"/>
    </row>
    <row r="22" spans="1:6" ht="15">
      <c r="A22" s="13" t="s">
        <v>24</v>
      </c>
      <c r="E22" s="24"/>
      <c r="F22" s="24"/>
    </row>
    <row r="23" spans="1:6" ht="18" customHeight="1">
      <c r="A23" s="20" t="s">
        <v>60</v>
      </c>
      <c r="B23" s="27"/>
      <c r="C23" s="27"/>
      <c r="D23" s="28"/>
      <c r="E23" s="12">
        <v>0</v>
      </c>
      <c r="F23" s="12">
        <v>0</v>
      </c>
    </row>
    <row r="24" spans="1:6" ht="15">
      <c r="A24" s="13" t="s">
        <v>26</v>
      </c>
      <c r="B24" s="14"/>
      <c r="C24" s="14"/>
      <c r="D24" s="15"/>
      <c r="E24" s="17"/>
      <c r="F24" s="17"/>
    </row>
    <row r="25" spans="1:6" ht="15">
      <c r="A25" s="13" t="s">
        <v>27</v>
      </c>
      <c r="B25" s="14"/>
      <c r="C25" s="14"/>
      <c r="D25" s="15"/>
      <c r="E25" s="17"/>
      <c r="F25" s="17"/>
    </row>
    <row r="26" spans="1:6" ht="15" customHeight="1">
      <c r="A26" s="10" t="s">
        <v>63</v>
      </c>
      <c r="B26" s="27"/>
      <c r="C26" s="27"/>
      <c r="D26" s="28"/>
      <c r="E26" s="12">
        <v>0</v>
      </c>
      <c r="F26" s="12">
        <v>0</v>
      </c>
    </row>
    <row r="27" spans="1:6" ht="15">
      <c r="A27" s="13" t="s">
        <v>28</v>
      </c>
      <c r="B27" s="14"/>
      <c r="C27" s="14"/>
      <c r="D27" s="15"/>
      <c r="E27" s="17"/>
      <c r="F27" s="17"/>
    </row>
    <row r="28" spans="1:6" ht="15">
      <c r="A28" s="13" t="s">
        <v>29</v>
      </c>
      <c r="E28" s="24"/>
      <c r="F28" s="24"/>
    </row>
    <row r="29" spans="1:6" ht="15">
      <c r="A29" s="13" t="s">
        <v>30</v>
      </c>
      <c r="B29" s="14"/>
      <c r="C29" s="14"/>
      <c r="D29" s="15"/>
      <c r="E29" s="17"/>
      <c r="F29" s="16"/>
    </row>
    <row r="30" spans="1:6" ht="15">
      <c r="A30" s="13" t="s">
        <v>31</v>
      </c>
      <c r="B30" s="14"/>
      <c r="C30" s="14"/>
      <c r="D30" s="31"/>
      <c r="E30" s="17"/>
      <c r="F30" s="16"/>
    </row>
    <row r="31" spans="1:6" ht="15">
      <c r="A31" s="10" t="s">
        <v>57</v>
      </c>
      <c r="B31" s="27"/>
      <c r="C31" s="27"/>
      <c r="D31" s="28"/>
      <c r="E31" s="12">
        <v>0</v>
      </c>
      <c r="F31" s="12">
        <v>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Haikel Badreddine</dc:creator>
  <cp:keywords/>
  <dc:description/>
  <cp:lastModifiedBy>A</cp:lastModifiedBy>
  <cp:lastPrinted>2017-11-29T08:41:11Z</cp:lastPrinted>
  <dcterms:created xsi:type="dcterms:W3CDTF">2016-12-13T15:52:42Z</dcterms:created>
  <dcterms:modified xsi:type="dcterms:W3CDTF">2017-11-29T08:56:43Z</dcterms:modified>
  <cp:category/>
  <cp:version/>
  <cp:contentType/>
  <cp:contentStatus/>
</cp:coreProperties>
</file>